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Christopher\Dropbox\Information &amp; Advice\Information Hub\Publications\Master Hub Documents (old site)\"/>
    </mc:Choice>
  </mc:AlternateContent>
  <bookViews>
    <workbookView xWindow="120" yWindow="30" windowWidth="24915" windowHeight="12840"/>
  </bookViews>
  <sheets>
    <sheet name="Victims Levy Calculator" sheetId="1" r:id="rId1"/>
    <sheet name="Sheet2" sheetId="2" r:id="rId2"/>
    <sheet name="Sheet3" sheetId="3" r:id="rId3"/>
  </sheets>
  <calcPr calcId="152511"/>
</workbook>
</file>

<file path=xl/calcChain.xml><?xml version="1.0" encoding="utf-8"?>
<calcChain xmlns="http://schemas.openxmlformats.org/spreadsheetml/2006/main">
  <c r="I17" i="1" l="1"/>
  <c r="I18" i="1" s="1"/>
  <c r="F17" i="1"/>
  <c r="F18" i="1" s="1"/>
  <c r="C17" i="1"/>
  <c r="C18" i="1" s="1"/>
</calcChain>
</file>

<file path=xl/sharedStrings.xml><?xml version="1.0" encoding="utf-8"?>
<sst xmlns="http://schemas.openxmlformats.org/spreadsheetml/2006/main" count="26" uniqueCount="20">
  <si>
    <t>New pay</t>
  </si>
  <si>
    <t>Weekly</t>
  </si>
  <si>
    <t>Monthly</t>
  </si>
  <si>
    <t>Yearly</t>
  </si>
  <si>
    <t>www.listentotaxman.com</t>
  </si>
  <si>
    <t>What is this?</t>
  </si>
  <si>
    <t>Insert net pay after tax/NI</t>
  </si>
  <si>
    <t>Please note</t>
  </si>
  <si>
    <t>Amount of victim levy</t>
  </si>
  <si>
    <t>How do I use it?</t>
  </si>
  <si>
    <t>Victims Levy Calculator</t>
  </si>
  <si>
    <t xml:space="preserve">1. This tool helps you to establish how much of your earnings will be deducted by the Prison and paid to Victim Support if you are in prison and working out in the community       </t>
  </si>
  <si>
    <t>2. To help you find out what your "net" pay is, visit the following website:</t>
  </si>
  <si>
    <t>4. The amount deducted to be paid to Victim Support will be in the red box. The amount of pay you will receive directly will be in the green box</t>
  </si>
  <si>
    <t>If you have any difficulties using this calculator, please email advice@unlock.org.uk</t>
  </si>
  <si>
    <t>3. Once you know this, enter it into the relevant yellow box below (an example for National Minimum Wage has been used)</t>
  </si>
  <si>
    <t>2. This calculator has been developed in line with the provisions of the Prisoners' Earnings Act 1996 and the relevant PSI</t>
  </si>
  <si>
    <t>3. For more information on the Victims Levy, visit hub.unlock.org.uk</t>
  </si>
  <si>
    <t>This calculator does not account for court-ordered and child support payments. Any payments of this nature should be deducted from your net wage before being entered into the yellow box.</t>
  </si>
  <si>
    <t>1. You first need to work out your "net" pay (i.e. how much you currently get paid after tax/national insurance deductions)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</si>
</sst>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8" x14ac:knownFonts="1">
    <font>
      <sz val="11"/>
      <color theme="1"/>
      <name val="Calibri"/>
      <family val="2"/>
      <scheme val="minor"/>
    </font>
    <font>
      <sz val="10"/>
      <color theme="1"/>
      <name val="Open Sans"/>
      <family val="2"/>
    </font>
    <font>
      <u/>
      <sz val="11"/>
      <color theme="10"/>
      <name val="Calibri"/>
      <family val="2"/>
    </font>
    <font>
      <sz val="11"/>
      <color theme="1"/>
      <name val="Open Sans"/>
      <family val="2"/>
    </font>
    <font>
      <sz val="22"/>
      <color theme="1"/>
      <name val="Open Sans"/>
      <family val="2"/>
    </font>
    <font>
      <b/>
      <sz val="12"/>
      <color rgb="FF3FA9FF"/>
      <name val="Open Sans"/>
      <family val="2"/>
    </font>
    <font>
      <b/>
      <sz val="11"/>
      <color rgb="FF3FA9FF"/>
      <name val="Open Sans"/>
      <family val="2"/>
    </font>
    <font>
      <u/>
      <sz val="10"/>
      <color theme="10"/>
      <name val="Open Sans"/>
      <family val="2"/>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92D050"/>
        <bgColor indexed="64"/>
      </patternFill>
    </fill>
    <fill>
      <patternFill patternType="solid">
        <fgColor theme="0"/>
        <bgColor indexed="64"/>
      </patternFill>
    </fill>
  </fills>
  <borders count="7">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22">
    <xf numFmtId="0" fontId="0" fillId="0" borderId="0" xfId="0"/>
    <xf numFmtId="0" fontId="0" fillId="0" borderId="0" xfId="0" applyAlignment="1">
      <alignment horizontal="left" vertical="center"/>
    </xf>
    <xf numFmtId="0" fontId="0" fillId="5" borderId="0" xfId="0" applyFill="1"/>
    <xf numFmtId="0" fontId="0" fillId="5" borderId="0" xfId="0" applyFill="1" applyAlignment="1">
      <alignment horizontal="left" vertical="center"/>
    </xf>
    <xf numFmtId="0" fontId="3" fillId="5" borderId="0" xfId="0" applyFont="1" applyFill="1"/>
    <xf numFmtId="0" fontId="3" fillId="5" borderId="2" xfId="0" applyFont="1" applyFill="1" applyBorder="1"/>
    <xf numFmtId="164" fontId="3" fillId="5" borderId="0" xfId="0" applyNumberFormat="1" applyFont="1" applyFill="1"/>
    <xf numFmtId="0" fontId="4" fillId="5" borderId="0" xfId="0" applyFont="1" applyFill="1"/>
    <xf numFmtId="0" fontId="5" fillId="5" borderId="0" xfId="0" applyFont="1" applyFill="1"/>
    <xf numFmtId="0" fontId="6" fillId="5" borderId="1" xfId="0" applyFont="1" applyFill="1" applyBorder="1"/>
    <xf numFmtId="0" fontId="1" fillId="5" borderId="0" xfId="0" applyFont="1" applyFill="1" applyAlignment="1">
      <alignment wrapText="1"/>
    </xf>
    <xf numFmtId="0" fontId="1" fillId="5" borderId="0" xfId="0" applyFont="1" applyFill="1"/>
    <xf numFmtId="0" fontId="1" fillId="5" borderId="3" xfId="0" applyFont="1" applyFill="1" applyBorder="1" applyAlignment="1">
      <alignment horizontal="left" vertical="center"/>
    </xf>
    <xf numFmtId="0" fontId="1" fillId="5" borderId="0" xfId="0" applyFont="1" applyFill="1" applyAlignment="1">
      <alignment horizontal="left" vertical="center"/>
    </xf>
    <xf numFmtId="164" fontId="1" fillId="3" borderId="4" xfId="0" applyNumberFormat="1" applyFont="1" applyFill="1" applyBorder="1" applyAlignment="1">
      <alignment horizontal="center" vertical="center"/>
    </xf>
    <xf numFmtId="0" fontId="1" fillId="5" borderId="5" xfId="0" applyFont="1" applyFill="1" applyBorder="1" applyAlignment="1">
      <alignment horizontal="left" vertical="center"/>
    </xf>
    <xf numFmtId="164" fontId="1" fillId="4" borderId="6" xfId="0" applyNumberFormat="1" applyFont="1" applyFill="1" applyBorder="1" applyAlignment="1">
      <alignment horizontal="center" vertical="center"/>
    </xf>
    <xf numFmtId="164" fontId="1" fillId="5" borderId="0" xfId="0" applyNumberFormat="1" applyFont="1" applyFill="1"/>
    <xf numFmtId="0" fontId="7" fillId="5" borderId="0" xfId="1" applyFont="1" applyFill="1" applyAlignment="1" applyProtection="1"/>
    <xf numFmtId="0" fontId="1" fillId="5" borderId="0" xfId="0" applyFont="1" applyFill="1" applyAlignment="1"/>
    <xf numFmtId="0" fontId="1" fillId="5" borderId="0" xfId="0" applyFont="1" applyFill="1" applyAlignment="1">
      <alignment wrapText="1"/>
    </xf>
    <xf numFmtId="164" fontId="1" fillId="2" borderId="4" xfId="0" applyNumberFormat="1" applyFont="1" applyFill="1" applyBorder="1" applyAlignment="1" applyProtection="1">
      <alignment horizontal="center" vertical="center"/>
      <protection locked="0"/>
    </xf>
  </cellXfs>
  <cellStyles count="2">
    <cellStyle name="Hyperlink" xfId="1" builtinId="8"/>
    <cellStyle name="Normal" xfId="0" builtinId="0"/>
  </cellStyles>
  <dxfs count="0"/>
  <tableStyles count="0" defaultTableStyle="TableStyleMedium9" defaultPivotStyle="PivotStyleLight16"/>
  <colors>
    <mruColors>
      <color rgb="FF3FA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1362075</xdr:colOff>
      <xdr:row>0</xdr:row>
      <xdr:rowOff>28576</xdr:rowOff>
    </xdr:from>
    <xdr:to>
      <xdr:col>9</xdr:col>
      <xdr:colOff>266700</xdr:colOff>
      <xdr:row>3</xdr:row>
      <xdr:rowOff>11077</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3800" y="28576"/>
          <a:ext cx="1419225" cy="78260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listentotaxma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6"/>
  <sheetViews>
    <sheetView tabSelected="1" workbookViewId="0">
      <selection activeCell="B6" sqref="B6"/>
    </sheetView>
  </sheetViews>
  <sheetFormatPr defaultRowHeight="15" x14ac:dyDescent="0.25"/>
  <cols>
    <col min="1" max="1" width="4.140625" customWidth="1"/>
    <col min="2" max="2" width="25" customWidth="1"/>
    <col min="3" max="3" width="13" customWidth="1"/>
    <col min="4" max="4" width="6.42578125" customWidth="1"/>
    <col min="5" max="5" width="25" customWidth="1"/>
    <col min="6" max="6" width="13" customWidth="1"/>
    <col min="7" max="7" width="6.140625" customWidth="1"/>
    <col min="8" max="8" width="24.7109375" customWidth="1"/>
    <col min="9" max="9" width="13" customWidth="1"/>
  </cols>
  <sheetData>
    <row r="1" spans="1:4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31.5" x14ac:dyDescent="0.55000000000000004">
      <c r="A2" s="2"/>
      <c r="B2" s="7" t="s">
        <v>10</v>
      </c>
      <c r="C2" s="4"/>
      <c r="D2" s="4"/>
      <c r="E2" s="4"/>
      <c r="F2" s="4"/>
      <c r="G2" s="4"/>
      <c r="H2" s="4"/>
      <c r="I2" s="4"/>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16.5" x14ac:dyDescent="0.3">
      <c r="A3" s="2"/>
      <c r="B3" s="4"/>
      <c r="C3" s="4"/>
      <c r="D3" s="4"/>
      <c r="E3" s="4"/>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row>
    <row r="4" spans="1:41" ht="18" x14ac:dyDescent="0.35">
      <c r="A4" s="2"/>
      <c r="B4" s="8" t="s">
        <v>5</v>
      </c>
      <c r="C4" s="4"/>
      <c r="D4" s="4"/>
      <c r="E4" s="4"/>
      <c r="F4" s="4"/>
      <c r="G4" s="4"/>
      <c r="H4" s="4"/>
      <c r="I4" s="4"/>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row>
    <row r="5" spans="1:41" ht="32.25" customHeight="1" x14ac:dyDescent="0.3">
      <c r="A5" s="2"/>
      <c r="B5" s="10" t="s">
        <v>11</v>
      </c>
      <c r="C5" s="10"/>
      <c r="D5" s="10"/>
      <c r="E5" s="10"/>
      <c r="F5" s="10"/>
      <c r="G5" s="10"/>
      <c r="H5" s="10"/>
      <c r="I5" s="4"/>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row>
    <row r="6" spans="1:41" ht="16.5" x14ac:dyDescent="0.3">
      <c r="A6" s="2"/>
      <c r="B6" s="19" t="s">
        <v>16</v>
      </c>
      <c r="C6" s="20"/>
      <c r="D6" s="20"/>
      <c r="E6" s="20"/>
      <c r="F6" s="20"/>
      <c r="G6" s="20"/>
      <c r="H6" s="20"/>
      <c r="I6" s="4"/>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row>
    <row r="7" spans="1:41" ht="16.5" x14ac:dyDescent="0.3">
      <c r="A7" s="2"/>
      <c r="B7" s="19" t="s">
        <v>17</v>
      </c>
      <c r="C7" s="20"/>
      <c r="D7" s="20"/>
      <c r="E7" s="20"/>
      <c r="F7" s="20"/>
      <c r="G7" s="20"/>
      <c r="H7" s="20"/>
      <c r="I7" s="4"/>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row>
    <row r="8" spans="1:41" ht="16.5" x14ac:dyDescent="0.3">
      <c r="A8" s="2"/>
      <c r="B8" s="4"/>
      <c r="C8" s="4"/>
      <c r="D8" s="4"/>
      <c r="E8" s="4"/>
      <c r="F8" s="4"/>
      <c r="G8" s="4"/>
      <c r="H8" s="4"/>
      <c r="I8" s="4"/>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row>
    <row r="9" spans="1:41" ht="18" x14ac:dyDescent="0.35">
      <c r="A9" s="2"/>
      <c r="B9" s="8" t="s">
        <v>9</v>
      </c>
      <c r="C9" s="4"/>
      <c r="D9" s="4"/>
      <c r="E9" s="4"/>
      <c r="F9" s="4"/>
      <c r="G9" s="4"/>
      <c r="H9" s="4"/>
      <c r="I9" s="4"/>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row>
    <row r="10" spans="1:41" ht="16.5" x14ac:dyDescent="0.3">
      <c r="A10" s="2"/>
      <c r="B10" s="11" t="s">
        <v>19</v>
      </c>
      <c r="C10" s="11"/>
      <c r="D10" s="11"/>
      <c r="E10" s="11"/>
      <c r="F10" s="11"/>
      <c r="G10" s="11"/>
      <c r="H10" s="11"/>
      <c r="I10" s="4"/>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row>
    <row r="11" spans="1:41" ht="16.5" x14ac:dyDescent="0.3">
      <c r="A11" s="2"/>
      <c r="B11" s="11" t="s">
        <v>12</v>
      </c>
      <c r="C11" s="18"/>
      <c r="D11" s="11"/>
      <c r="E11" s="11"/>
      <c r="F11" s="18" t="s">
        <v>4</v>
      </c>
      <c r="G11" s="11"/>
      <c r="H11" s="11"/>
      <c r="I11" s="4"/>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row>
    <row r="12" spans="1:41" ht="16.5" x14ac:dyDescent="0.3">
      <c r="A12" s="2"/>
      <c r="B12" s="11" t="s">
        <v>15</v>
      </c>
      <c r="C12" s="11"/>
      <c r="D12" s="11"/>
      <c r="E12" s="11"/>
      <c r="F12" s="11"/>
      <c r="G12" s="11"/>
      <c r="H12" s="11"/>
      <c r="I12" s="4"/>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row>
    <row r="13" spans="1:41" ht="16.5" x14ac:dyDescent="0.3">
      <c r="A13" s="2"/>
      <c r="B13" s="11" t="s">
        <v>13</v>
      </c>
      <c r="C13" s="11"/>
      <c r="D13" s="11"/>
      <c r="E13" s="11"/>
      <c r="F13" s="11"/>
      <c r="G13" s="11"/>
      <c r="H13" s="11"/>
      <c r="I13" s="4"/>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row>
    <row r="14" spans="1:41" ht="17.25" thickBot="1" x14ac:dyDescent="0.35">
      <c r="A14" s="2"/>
      <c r="B14" s="4"/>
      <c r="C14" s="4"/>
      <c r="D14" s="4"/>
      <c r="E14" s="4"/>
      <c r="F14" s="4"/>
      <c r="G14" s="4"/>
      <c r="H14" s="4"/>
      <c r="I14" s="4"/>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row>
    <row r="15" spans="1:41" ht="16.5" x14ac:dyDescent="0.3">
      <c r="A15" s="2"/>
      <c r="B15" s="9" t="s">
        <v>1</v>
      </c>
      <c r="C15" s="5"/>
      <c r="D15" s="4"/>
      <c r="E15" s="9" t="s">
        <v>2</v>
      </c>
      <c r="F15" s="5"/>
      <c r="G15" s="4"/>
      <c r="H15" s="9" t="s">
        <v>3</v>
      </c>
      <c r="I15" s="5"/>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row>
    <row r="16" spans="1:41" s="1" customFormat="1" ht="32.25" customHeight="1" x14ac:dyDescent="0.25">
      <c r="A16" s="3"/>
      <c r="B16" s="12" t="s">
        <v>6</v>
      </c>
      <c r="C16" s="21">
        <v>200.47</v>
      </c>
      <c r="D16" s="13"/>
      <c r="E16" s="12" t="s">
        <v>6</v>
      </c>
      <c r="F16" s="21">
        <v>868.7</v>
      </c>
      <c r="G16" s="13"/>
      <c r="H16" s="12" t="s">
        <v>6</v>
      </c>
      <c r="I16" s="21">
        <v>10424.44</v>
      </c>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row>
    <row r="17" spans="1:41" s="1" customFormat="1" ht="32.25" customHeight="1" x14ac:dyDescent="0.25">
      <c r="A17" s="3"/>
      <c r="B17" s="12" t="s">
        <v>8</v>
      </c>
      <c r="C17" s="14">
        <f>(C16-20)/100*40</f>
        <v>72.188000000000002</v>
      </c>
      <c r="D17" s="13"/>
      <c r="E17" s="12" t="s">
        <v>8</v>
      </c>
      <c r="F17" s="14">
        <f>(F16-86.67)/100*40</f>
        <v>312.81200000000001</v>
      </c>
      <c r="G17" s="13"/>
      <c r="H17" s="12" t="s">
        <v>8</v>
      </c>
      <c r="I17" s="14">
        <f>(I16-1040)/100*40</f>
        <v>3753.7760000000003</v>
      </c>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row>
    <row r="18" spans="1:41" s="1" customFormat="1" ht="32.25" customHeight="1" thickBot="1" x14ac:dyDescent="0.3">
      <c r="A18" s="3"/>
      <c r="B18" s="15" t="s">
        <v>0</v>
      </c>
      <c r="C18" s="16">
        <f>C16-C17</f>
        <v>128.28199999999998</v>
      </c>
      <c r="D18" s="13"/>
      <c r="E18" s="15" t="s">
        <v>0</v>
      </c>
      <c r="F18" s="16">
        <f>F16-F17</f>
        <v>555.88800000000003</v>
      </c>
      <c r="G18" s="13"/>
      <c r="H18" s="15" t="s">
        <v>0</v>
      </c>
      <c r="I18" s="16">
        <f>I16-I17</f>
        <v>6670.6640000000007</v>
      </c>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row>
    <row r="19" spans="1:41" ht="15.75" x14ac:dyDescent="0.3">
      <c r="A19" s="2"/>
      <c r="B19" s="11"/>
      <c r="C19" s="11"/>
      <c r="D19" s="11"/>
      <c r="E19" s="11"/>
      <c r="F19" s="11"/>
      <c r="G19" s="11"/>
      <c r="H19" s="11"/>
      <c r="I19" s="17"/>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row>
    <row r="20" spans="1:41" ht="15.75" x14ac:dyDescent="0.3">
      <c r="A20" s="2"/>
      <c r="B20" s="11" t="s">
        <v>14</v>
      </c>
      <c r="C20" s="11"/>
      <c r="D20" s="11"/>
      <c r="E20" s="11"/>
      <c r="F20" s="11"/>
      <c r="G20" s="11"/>
      <c r="H20" s="11"/>
      <c r="I20" s="17"/>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row>
    <row r="21" spans="1:41" ht="16.5" x14ac:dyDescent="0.3">
      <c r="A21" s="2"/>
      <c r="B21" s="4"/>
      <c r="C21" s="4"/>
      <c r="D21" s="4"/>
      <c r="E21" s="4"/>
      <c r="F21" s="4"/>
      <c r="G21" s="4"/>
      <c r="H21" s="4"/>
      <c r="I21" s="6"/>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row>
    <row r="22" spans="1:41" ht="18" x14ac:dyDescent="0.35">
      <c r="A22" s="2"/>
      <c r="B22" s="8" t="s">
        <v>7</v>
      </c>
      <c r="C22" s="4"/>
      <c r="D22" s="4"/>
      <c r="E22" s="4"/>
      <c r="F22" s="4"/>
      <c r="G22" s="4"/>
      <c r="H22" s="4"/>
      <c r="I22" s="4"/>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row>
    <row r="23" spans="1:41" ht="30" customHeight="1" x14ac:dyDescent="0.3">
      <c r="A23" s="2"/>
      <c r="B23" s="10" t="s">
        <v>18</v>
      </c>
      <c r="C23" s="10"/>
      <c r="D23" s="10"/>
      <c r="E23" s="10"/>
      <c r="F23" s="10"/>
      <c r="G23" s="10"/>
      <c r="H23" s="10"/>
      <c r="I23" s="10"/>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row>
    <row r="24" spans="1:4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row>
    <row r="25" spans="1:4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row>
    <row r="26" spans="1:4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row>
    <row r="27" spans="1:4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row>
    <row r="28" spans="1:4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row>
    <row r="29" spans="1:4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row>
    <row r="30" spans="1:4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row>
    <row r="31" spans="1:4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row>
    <row r="32" spans="1:4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row>
    <row r="33" spans="1:4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row>
    <row r="34" spans="1:4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row>
    <row r="35" spans="1:4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row>
    <row r="36" spans="1:4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row>
    <row r="37" spans="1:4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row>
    <row r="38" spans="1:4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row>
    <row r="39" spans="1:4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row>
    <row r="40" spans="1:4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row>
    <row r="41" spans="1:4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row>
    <row r="42" spans="1:4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row>
    <row r="43" spans="1:4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4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row>
    <row r="45" spans="1:4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4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row>
    <row r="47" spans="1:4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4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4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row>
    <row r="50" spans="1:4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row>
    <row r="51" spans="1:41" x14ac:dyDescent="0.2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row>
    <row r="52" spans="1:41" x14ac:dyDescent="0.2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row>
    <row r="53" spans="1:41" x14ac:dyDescent="0.2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row>
    <row r="54" spans="1:41" x14ac:dyDescent="0.2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row>
    <row r="55" spans="1:41" x14ac:dyDescent="0.2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row>
    <row r="56" spans="1:41" x14ac:dyDescent="0.2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row>
    <row r="57" spans="1:41" x14ac:dyDescent="0.2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row>
    <row r="58" spans="1:41" x14ac:dyDescent="0.2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row>
    <row r="59" spans="1:41" x14ac:dyDescent="0.2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row>
    <row r="60" spans="1:41" x14ac:dyDescent="0.2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row>
    <row r="61" spans="1:41" x14ac:dyDescent="0.2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row>
    <row r="62" spans="1:4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row>
    <row r="63" spans="1:41" x14ac:dyDescent="0.2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row>
    <row r="64" spans="1:4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row>
    <row r="65" spans="1:41" x14ac:dyDescent="0.2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row>
    <row r="66" spans="1:4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row>
    <row r="67" spans="1:4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row>
    <row r="68" spans="1:4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row>
    <row r="69" spans="1:4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row>
    <row r="70" spans="1:41" x14ac:dyDescent="0.25">
      <c r="R70" s="2"/>
      <c r="S70" s="2"/>
      <c r="T70" s="2"/>
      <c r="U70" s="2"/>
      <c r="V70" s="2"/>
      <c r="W70" s="2"/>
      <c r="X70" s="2"/>
      <c r="Y70" s="2"/>
      <c r="Z70" s="2"/>
      <c r="AA70" s="2"/>
      <c r="AB70" s="2"/>
      <c r="AC70" s="2"/>
      <c r="AD70" s="2"/>
      <c r="AE70" s="2"/>
      <c r="AF70" s="2"/>
      <c r="AG70" s="2"/>
      <c r="AH70" s="2"/>
      <c r="AI70" s="2"/>
      <c r="AJ70" s="2"/>
      <c r="AK70" s="2"/>
      <c r="AL70" s="2"/>
      <c r="AM70" s="2"/>
      <c r="AN70" s="2"/>
      <c r="AO70" s="2"/>
    </row>
    <row r="71" spans="1:41" x14ac:dyDescent="0.25">
      <c r="R71" s="2"/>
      <c r="S71" s="2"/>
      <c r="T71" s="2"/>
      <c r="U71" s="2"/>
      <c r="V71" s="2"/>
      <c r="W71" s="2"/>
      <c r="X71" s="2"/>
      <c r="Y71" s="2"/>
      <c r="Z71" s="2"/>
      <c r="AA71" s="2"/>
      <c r="AB71" s="2"/>
      <c r="AC71" s="2"/>
      <c r="AD71" s="2"/>
      <c r="AE71" s="2"/>
      <c r="AF71" s="2"/>
      <c r="AG71" s="2"/>
      <c r="AH71" s="2"/>
      <c r="AI71" s="2"/>
      <c r="AJ71" s="2"/>
      <c r="AK71" s="2"/>
      <c r="AL71" s="2"/>
      <c r="AM71" s="2"/>
      <c r="AN71" s="2"/>
      <c r="AO71" s="2"/>
    </row>
    <row r="72" spans="1:41" x14ac:dyDescent="0.25">
      <c r="R72" s="2"/>
      <c r="S72" s="2"/>
      <c r="T72" s="2"/>
      <c r="U72" s="2"/>
      <c r="V72" s="2"/>
      <c r="W72" s="2"/>
      <c r="X72" s="2"/>
      <c r="Y72" s="2"/>
      <c r="Z72" s="2"/>
      <c r="AA72" s="2"/>
      <c r="AB72" s="2"/>
      <c r="AC72" s="2"/>
      <c r="AD72" s="2"/>
      <c r="AE72" s="2"/>
      <c r="AF72" s="2"/>
      <c r="AG72" s="2"/>
      <c r="AH72" s="2"/>
      <c r="AI72" s="2"/>
      <c r="AJ72" s="2"/>
      <c r="AK72" s="2"/>
      <c r="AL72" s="2"/>
      <c r="AM72" s="2"/>
      <c r="AN72" s="2"/>
      <c r="AO72" s="2"/>
    </row>
    <row r="73" spans="1:41" x14ac:dyDescent="0.25">
      <c r="R73" s="2"/>
      <c r="S73" s="2"/>
      <c r="T73" s="2"/>
      <c r="U73" s="2"/>
      <c r="V73" s="2"/>
      <c r="W73" s="2"/>
      <c r="X73" s="2"/>
      <c r="Y73" s="2"/>
      <c r="Z73" s="2"/>
      <c r="AA73" s="2"/>
      <c r="AB73" s="2"/>
      <c r="AC73" s="2"/>
      <c r="AD73" s="2"/>
      <c r="AE73" s="2"/>
      <c r="AF73" s="2"/>
      <c r="AG73" s="2"/>
      <c r="AH73" s="2"/>
      <c r="AI73" s="2"/>
      <c r="AJ73" s="2"/>
      <c r="AK73" s="2"/>
      <c r="AL73" s="2"/>
      <c r="AM73" s="2"/>
      <c r="AN73" s="2"/>
      <c r="AO73" s="2"/>
    </row>
    <row r="74" spans="1:41" x14ac:dyDescent="0.25">
      <c r="R74" s="2"/>
      <c r="S74" s="2"/>
      <c r="T74" s="2"/>
      <c r="U74" s="2"/>
      <c r="V74" s="2"/>
      <c r="W74" s="2"/>
      <c r="X74" s="2"/>
      <c r="Y74" s="2"/>
      <c r="Z74" s="2"/>
      <c r="AA74" s="2"/>
      <c r="AB74" s="2"/>
      <c r="AC74" s="2"/>
      <c r="AD74" s="2"/>
      <c r="AE74" s="2"/>
      <c r="AF74" s="2"/>
      <c r="AG74" s="2"/>
      <c r="AH74" s="2"/>
      <c r="AI74" s="2"/>
      <c r="AJ74" s="2"/>
      <c r="AK74" s="2"/>
      <c r="AL74" s="2"/>
      <c r="AM74" s="2"/>
      <c r="AN74" s="2"/>
      <c r="AO74" s="2"/>
    </row>
    <row r="75" spans="1:41" x14ac:dyDescent="0.25">
      <c r="R75" s="2"/>
      <c r="S75" s="2"/>
      <c r="T75" s="2"/>
      <c r="U75" s="2"/>
      <c r="V75" s="2"/>
      <c r="W75" s="2"/>
      <c r="X75" s="2"/>
      <c r="Y75" s="2"/>
      <c r="Z75" s="2"/>
      <c r="AA75" s="2"/>
      <c r="AB75" s="2"/>
      <c r="AC75" s="2"/>
      <c r="AD75" s="2"/>
      <c r="AE75" s="2"/>
      <c r="AF75" s="2"/>
      <c r="AG75" s="2"/>
      <c r="AH75" s="2"/>
      <c r="AI75" s="2"/>
      <c r="AJ75" s="2"/>
      <c r="AK75" s="2"/>
      <c r="AL75" s="2"/>
      <c r="AM75" s="2"/>
      <c r="AN75" s="2"/>
      <c r="AO75" s="2"/>
    </row>
    <row r="76" spans="1:41" x14ac:dyDescent="0.25">
      <c r="R76" s="2"/>
      <c r="S76" s="2"/>
      <c r="T76" s="2"/>
      <c r="U76" s="2"/>
      <c r="V76" s="2"/>
      <c r="W76" s="2"/>
      <c r="X76" s="2"/>
      <c r="Y76" s="2"/>
      <c r="Z76" s="2"/>
      <c r="AA76" s="2"/>
      <c r="AB76" s="2"/>
      <c r="AC76" s="2"/>
      <c r="AD76" s="2"/>
      <c r="AE76" s="2"/>
      <c r="AF76" s="2"/>
      <c r="AG76" s="2"/>
      <c r="AH76" s="2"/>
      <c r="AI76" s="2"/>
      <c r="AJ76" s="2"/>
      <c r="AK76" s="2"/>
      <c r="AL76" s="2"/>
      <c r="AM76" s="2"/>
      <c r="AN76" s="2"/>
      <c r="AO76" s="2"/>
    </row>
    <row r="77" spans="1:41" x14ac:dyDescent="0.25">
      <c r="R77" s="2"/>
      <c r="S77" s="2"/>
      <c r="T77" s="2"/>
      <c r="U77" s="2"/>
      <c r="V77" s="2"/>
      <c r="W77" s="2"/>
      <c r="X77" s="2"/>
      <c r="Y77" s="2"/>
      <c r="Z77" s="2"/>
      <c r="AA77" s="2"/>
      <c r="AB77" s="2"/>
      <c r="AC77" s="2"/>
      <c r="AD77" s="2"/>
      <c r="AE77" s="2"/>
      <c r="AF77" s="2"/>
      <c r="AG77" s="2"/>
      <c r="AH77" s="2"/>
      <c r="AI77" s="2"/>
      <c r="AJ77" s="2"/>
      <c r="AK77" s="2"/>
      <c r="AL77" s="2"/>
      <c r="AM77" s="2"/>
      <c r="AN77" s="2"/>
      <c r="AO77" s="2"/>
    </row>
    <row r="78" spans="1:41" x14ac:dyDescent="0.25">
      <c r="R78" s="2"/>
      <c r="S78" s="2"/>
      <c r="T78" s="2"/>
      <c r="U78" s="2"/>
      <c r="V78" s="2"/>
      <c r="W78" s="2"/>
      <c r="X78" s="2"/>
      <c r="Y78" s="2"/>
      <c r="Z78" s="2"/>
      <c r="AA78" s="2"/>
      <c r="AB78" s="2"/>
      <c r="AC78" s="2"/>
      <c r="AD78" s="2"/>
      <c r="AE78" s="2"/>
      <c r="AF78" s="2"/>
      <c r="AG78" s="2"/>
      <c r="AH78" s="2"/>
      <c r="AI78" s="2"/>
      <c r="AJ78" s="2"/>
      <c r="AK78" s="2"/>
      <c r="AL78" s="2"/>
      <c r="AM78" s="2"/>
      <c r="AN78" s="2"/>
      <c r="AO78" s="2"/>
    </row>
    <row r="79" spans="1:41" x14ac:dyDescent="0.25">
      <c r="R79" s="2"/>
      <c r="S79" s="2"/>
      <c r="T79" s="2"/>
      <c r="U79" s="2"/>
      <c r="V79" s="2"/>
      <c r="W79" s="2"/>
      <c r="X79" s="2"/>
      <c r="Y79" s="2"/>
      <c r="Z79" s="2"/>
      <c r="AA79" s="2"/>
      <c r="AB79" s="2"/>
      <c r="AC79" s="2"/>
      <c r="AD79" s="2"/>
      <c r="AE79" s="2"/>
      <c r="AF79" s="2"/>
      <c r="AG79" s="2"/>
      <c r="AH79" s="2"/>
      <c r="AI79" s="2"/>
      <c r="AJ79" s="2"/>
      <c r="AK79" s="2"/>
      <c r="AL79" s="2"/>
      <c r="AM79" s="2"/>
      <c r="AN79" s="2"/>
      <c r="AO79" s="2"/>
    </row>
    <row r="80" spans="1:41" x14ac:dyDescent="0.25">
      <c r="R80" s="2"/>
      <c r="S80" s="2"/>
      <c r="T80" s="2"/>
      <c r="U80" s="2"/>
      <c r="V80" s="2"/>
      <c r="W80" s="2"/>
      <c r="X80" s="2"/>
      <c r="Y80" s="2"/>
      <c r="Z80" s="2"/>
      <c r="AA80" s="2"/>
      <c r="AB80" s="2"/>
      <c r="AC80" s="2"/>
      <c r="AD80" s="2"/>
      <c r="AE80" s="2"/>
      <c r="AF80" s="2"/>
      <c r="AG80" s="2"/>
      <c r="AH80" s="2"/>
      <c r="AI80" s="2"/>
      <c r="AJ80" s="2"/>
      <c r="AK80" s="2"/>
      <c r="AL80" s="2"/>
      <c r="AM80" s="2"/>
      <c r="AN80" s="2"/>
      <c r="AO80" s="2"/>
    </row>
    <row r="81" spans="18:41" x14ac:dyDescent="0.25">
      <c r="R81" s="2"/>
      <c r="S81" s="2"/>
      <c r="T81" s="2"/>
      <c r="U81" s="2"/>
      <c r="V81" s="2"/>
      <c r="W81" s="2"/>
      <c r="X81" s="2"/>
      <c r="Y81" s="2"/>
      <c r="Z81" s="2"/>
      <c r="AA81" s="2"/>
      <c r="AB81" s="2"/>
      <c r="AC81" s="2"/>
      <c r="AD81" s="2"/>
      <c r="AE81" s="2"/>
      <c r="AF81" s="2"/>
      <c r="AG81" s="2"/>
      <c r="AH81" s="2"/>
      <c r="AI81" s="2"/>
      <c r="AJ81" s="2"/>
      <c r="AK81" s="2"/>
      <c r="AL81" s="2"/>
      <c r="AM81" s="2"/>
      <c r="AN81" s="2"/>
      <c r="AO81" s="2"/>
    </row>
    <row r="82" spans="18:41" x14ac:dyDescent="0.25">
      <c r="R82" s="2"/>
      <c r="S82" s="2"/>
      <c r="T82" s="2"/>
      <c r="U82" s="2"/>
      <c r="V82" s="2"/>
      <c r="W82" s="2"/>
      <c r="X82" s="2"/>
      <c r="Y82" s="2"/>
      <c r="Z82" s="2"/>
      <c r="AA82" s="2"/>
      <c r="AB82" s="2"/>
      <c r="AC82" s="2"/>
      <c r="AD82" s="2"/>
      <c r="AE82" s="2"/>
      <c r="AF82" s="2"/>
      <c r="AG82" s="2"/>
      <c r="AH82" s="2"/>
      <c r="AI82" s="2"/>
      <c r="AJ82" s="2"/>
      <c r="AK82" s="2"/>
      <c r="AL82" s="2"/>
      <c r="AM82" s="2"/>
      <c r="AN82" s="2"/>
      <c r="AO82" s="2"/>
    </row>
    <row r="83" spans="18:41" x14ac:dyDescent="0.25">
      <c r="R83" s="2"/>
      <c r="S83" s="2"/>
      <c r="T83" s="2"/>
      <c r="U83" s="2"/>
      <c r="V83" s="2"/>
      <c r="W83" s="2"/>
      <c r="X83" s="2"/>
      <c r="Y83" s="2"/>
      <c r="Z83" s="2"/>
      <c r="AA83" s="2"/>
      <c r="AB83" s="2"/>
      <c r="AC83" s="2"/>
      <c r="AD83" s="2"/>
      <c r="AE83" s="2"/>
      <c r="AF83" s="2"/>
      <c r="AG83" s="2"/>
      <c r="AH83" s="2"/>
      <c r="AI83" s="2"/>
      <c r="AJ83" s="2"/>
      <c r="AK83" s="2"/>
      <c r="AL83" s="2"/>
      <c r="AM83" s="2"/>
      <c r="AN83" s="2"/>
      <c r="AO83" s="2"/>
    </row>
    <row r="84" spans="18:41" x14ac:dyDescent="0.25">
      <c r="R84" s="2"/>
      <c r="S84" s="2"/>
      <c r="T84" s="2"/>
      <c r="U84" s="2"/>
      <c r="V84" s="2"/>
      <c r="W84" s="2"/>
      <c r="X84" s="2"/>
      <c r="Y84" s="2"/>
      <c r="Z84" s="2"/>
      <c r="AA84" s="2"/>
      <c r="AB84" s="2"/>
      <c r="AC84" s="2"/>
      <c r="AD84" s="2"/>
      <c r="AE84" s="2"/>
      <c r="AF84" s="2"/>
      <c r="AG84" s="2"/>
      <c r="AH84" s="2"/>
      <c r="AI84" s="2"/>
      <c r="AJ84" s="2"/>
      <c r="AK84" s="2"/>
      <c r="AL84" s="2"/>
      <c r="AM84" s="2"/>
      <c r="AN84" s="2"/>
      <c r="AO84" s="2"/>
    </row>
    <row r="85" spans="18:41" x14ac:dyDescent="0.25">
      <c r="R85" s="2"/>
      <c r="S85" s="2"/>
      <c r="T85" s="2"/>
      <c r="U85" s="2"/>
      <c r="V85" s="2"/>
      <c r="W85" s="2"/>
      <c r="X85" s="2"/>
      <c r="Y85" s="2"/>
      <c r="Z85" s="2"/>
      <c r="AA85" s="2"/>
      <c r="AB85" s="2"/>
      <c r="AC85" s="2"/>
      <c r="AD85" s="2"/>
      <c r="AE85" s="2"/>
      <c r="AF85" s="2"/>
      <c r="AG85" s="2"/>
      <c r="AH85" s="2"/>
      <c r="AI85" s="2"/>
      <c r="AJ85" s="2"/>
      <c r="AK85" s="2"/>
      <c r="AL85" s="2"/>
      <c r="AM85" s="2"/>
      <c r="AN85" s="2"/>
      <c r="AO85" s="2"/>
    </row>
    <row r="86" spans="18:41" x14ac:dyDescent="0.25">
      <c r="R86" s="2"/>
      <c r="S86" s="2"/>
      <c r="T86" s="2"/>
      <c r="U86" s="2"/>
      <c r="V86" s="2"/>
      <c r="W86" s="2"/>
      <c r="X86" s="2"/>
      <c r="Y86" s="2"/>
      <c r="Z86" s="2"/>
      <c r="AA86" s="2"/>
      <c r="AB86" s="2"/>
      <c r="AC86" s="2"/>
      <c r="AD86" s="2"/>
      <c r="AE86" s="2"/>
      <c r="AF86" s="2"/>
      <c r="AG86" s="2"/>
      <c r="AH86" s="2"/>
      <c r="AI86" s="2"/>
      <c r="AJ86" s="2"/>
      <c r="AK86" s="2"/>
      <c r="AL86" s="2"/>
      <c r="AM86" s="2"/>
      <c r="AN86" s="2"/>
      <c r="AO86" s="2"/>
    </row>
  </sheetData>
  <sheetProtection algorithmName="SHA-512" hashValue="51zBPnQVa2Kmc8wQtcBGGwFWRjkG45kcgwrr8CD/OiA5mZ+HUsQMXsdKVzUInR5bUn9hiNi0ZwsgY3EcK0n0Ig==" saltValue="PbHu5emox39/S9KxMfgBUQ==" spinCount="100000" sheet="1" objects="1" scenarios="1"/>
  <mergeCells count="2">
    <mergeCell ref="B5:H5"/>
    <mergeCell ref="B23:I23"/>
  </mergeCells>
  <hyperlinks>
    <hyperlink ref="F11" r:id="rId1"/>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Victims Levy Calculator</vt:lpstr>
      <vt:lpstr>Sheet2</vt:lpstr>
      <vt:lpstr>Sheet3</vt:lpstr>
    </vt:vector>
  </TitlesOfParts>
  <Company>UNLOCK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Stacey</dc:creator>
  <cp:lastModifiedBy>Christopher Stacey</cp:lastModifiedBy>
  <dcterms:created xsi:type="dcterms:W3CDTF">2011-08-05T12:09:04Z</dcterms:created>
  <dcterms:modified xsi:type="dcterms:W3CDTF">2013-10-30T13:49:27Z</dcterms:modified>
</cp:coreProperties>
</file>